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IRODA\Csenge\1 - MIT\3 - Tanulmányi ügyek\Tantervek\Gyermekirodalom MA\"/>
    </mc:Choice>
  </mc:AlternateContent>
  <xr:revisionPtr revIDLastSave="0" documentId="8_{B8642E3A-3A4C-475C-8124-7FA999C6FD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gyar MA - Gyerek" sheetId="4" r:id="rId1"/>
  </sheets>
  <externalReferences>
    <externalReference r:id="rId2"/>
    <externalReference r:id="rId3"/>
  </externalReferences>
  <definedNames>
    <definedName name="beosztás">[1]x!$A$2:$A$5</definedName>
    <definedName name="df">[2]x!$A$2:$A$5</definedName>
    <definedName name="_xlnm.Print_Area" localSheetId="0">'Magyar MA - Gyerek'!$A$1:$V$20</definedName>
    <definedName name="tanszék">[1]x!$D$2:$D$8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" i="4" l="1"/>
  <c r="U17" i="4"/>
  <c r="V17" i="4" s="1"/>
  <c r="U10" i="4" l="1"/>
  <c r="V10" i="4" s="1"/>
  <c r="V14" i="4"/>
  <c r="U8" i="4"/>
  <c r="V8" i="4" s="1"/>
  <c r="U4" i="4"/>
  <c r="V4" i="4" s="1"/>
  <c r="V20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anon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anon:</t>
        </r>
        <r>
          <rPr>
            <sz val="9"/>
            <color indexed="81"/>
            <rFont val="Tahoma"/>
            <family val="2"/>
            <charset val="238"/>
          </rPr>
          <t xml:space="preserve">
jelmagyarázat:
piros betű = OT
kék betű = OT máskor
lila mező = BA minor</t>
        </r>
      </text>
    </comment>
  </commentList>
</comments>
</file>

<file path=xl/sharedStrings.xml><?xml version="1.0" encoding="utf-8"?>
<sst xmlns="http://schemas.openxmlformats.org/spreadsheetml/2006/main" count="88" uniqueCount="63">
  <si>
    <t>krediteloszlás</t>
  </si>
  <si>
    <t>kód</t>
  </si>
  <si>
    <t>mérföldkő/tárgycsoport/tárgy</t>
  </si>
  <si>
    <t>típus</t>
  </si>
  <si>
    <t>követ.</t>
  </si>
  <si>
    <t>felv.</t>
  </si>
  <si>
    <t>óra/félév</t>
  </si>
  <si>
    <t>kredit</t>
  </si>
  <si>
    <t>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</si>
  <si>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</si>
  <si>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</si>
  <si>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</si>
  <si>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</si>
  <si>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</si>
  <si>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</si>
  <si>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</si>
  <si>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</si>
  <si>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</si>
  <si>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</si>
  <si>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</si>
  <si>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</si>
  <si>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össz.</t>
  </si>
  <si>
    <t>mindössz.</t>
  </si>
  <si>
    <t>gyj</t>
  </si>
  <si>
    <t>koll</t>
  </si>
  <si>
    <t>ea</t>
  </si>
  <si>
    <t>szem</t>
  </si>
  <si>
    <t>köt</t>
  </si>
  <si>
    <t>gyakor</t>
  </si>
  <si>
    <t>MAG-GYI24-S2</t>
  </si>
  <si>
    <t>MAG-GYI 24-S3</t>
  </si>
  <si>
    <t>MAG-GYI24-S31</t>
  </si>
  <si>
    <t>MAG-GYI24-S32</t>
  </si>
  <si>
    <t>MAG-GYI24-S33</t>
  </si>
  <si>
    <t>MAG-GYI24-S4</t>
  </si>
  <si>
    <t>MAG-GYI24-S41</t>
  </si>
  <si>
    <t>MAG-GYI24-S42</t>
  </si>
  <si>
    <t>MAG-GYI24-S5</t>
  </si>
  <si>
    <t>MAG-GYI24-S51</t>
  </si>
  <si>
    <t>MAG-GYI24-S52</t>
  </si>
  <si>
    <t>MAG-GYI24-S1</t>
  </si>
  <si>
    <t>MAG-GYI24-S11</t>
  </si>
  <si>
    <t>MAG-GYI24-S12</t>
  </si>
  <si>
    <t>MAG-GYI24-S13</t>
  </si>
  <si>
    <t xml:space="preserve">A gyerekirodalomtudomány (children's literature  studies) elméleti alapjai </t>
  </si>
  <si>
    <t>A gyerek- és ifjúsági irodalom története</t>
  </si>
  <si>
    <t xml:space="preserve">A gyerekirodalom elméletei </t>
  </si>
  <si>
    <t xml:space="preserve">Az ifjúsági- és young adult irodalom elmélete </t>
  </si>
  <si>
    <t xml:space="preserve">A képeskönyvek tipusai, a képek szerepe a gyerek- és ifjúsági irodalomban </t>
  </si>
  <si>
    <t xml:space="preserve">A gyerek- és ifjúsági irodalom szociológiája és pszichológiája </t>
  </si>
  <si>
    <t xml:space="preserve">A gyerek- és ifjúsági irodalom pszichológiája </t>
  </si>
  <si>
    <t xml:space="preserve">Gyerek- és ifjúsági irodalom a gyakorlatban </t>
  </si>
  <si>
    <t xml:space="preserve">Gyerek- és ifjúsági műfajok sajátosságai - kreatvirás-gyakorlat  </t>
  </si>
  <si>
    <t xml:space="preserve">A gyerek- és ifjúsági irodalom kialakulása, története a 19. századtól napjainkig </t>
  </si>
  <si>
    <t xml:space="preserve">A gyerek- és ifjúsági irodalmi műfajok </t>
  </si>
  <si>
    <t xml:space="preserve">Mese, meseregény, mesenovella </t>
  </si>
  <si>
    <t xml:space="preserve">Gyereklira, gyerekvers  </t>
  </si>
  <si>
    <t xml:space="preserve">A  lányregénytől a young adultig és  portal fantasyig </t>
  </si>
  <si>
    <t>Gyerek- és ifjúsági irodalom és kultúra MA specializáció</t>
  </si>
  <si>
    <t>Ifjúságszociológia</t>
  </si>
  <si>
    <t xml:space="preserve">Gyerek- és ifjúsági könyvkritika és könyvszerkesztés szakmai gyakorlat </t>
  </si>
  <si>
    <t>MAG-GYI24-S21</t>
  </si>
  <si>
    <t>gyak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</si>
</sst>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8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8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name val="Calibri"/>
      <charset val="1"/>
    </font>
    <font>
      <b/>
      <sz val="8"/>
      <name val="Calibri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8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0" fontId="7" fillId="0" borderId="0"/>
  </cellStyleXfs>
  <cellXfs count="32">
    <xf numFmtId="0" fontId="0" fillId="0" borderId="0" xfId="0"/>
    <xf numFmtId="0" fontId="2" fillId="0" borderId="1" xfId="1" applyFont="1" applyBorder="1" applyAlignment="1">
      <alignment vertical="top"/>
    </xf>
    <xf numFmtId="0" fontId="12" fillId="0" borderId="1" xfId="1" applyBorder="1" applyAlignment="1">
      <alignment vertical="top"/>
    </xf>
    <xf numFmtId="0" fontId="12" fillId="0" borderId="0" xfId="1" applyAlignment="1">
      <alignment vertical="top" wrapText="1"/>
    </xf>
    <xf numFmtId="0" fontId="12" fillId="0" borderId="0" xfId="1" applyAlignment="1">
      <alignment vertical="top"/>
    </xf>
    <xf numFmtId="0" fontId="2" fillId="0" borderId="0" xfId="1" applyFont="1" applyAlignment="1">
      <alignment vertical="top"/>
    </xf>
    <xf numFmtId="0" fontId="2" fillId="0" borderId="0" xfId="1" applyFont="1" applyAlignment="1">
      <alignment horizontal="center" vertical="top" wrapText="1"/>
    </xf>
    <xf numFmtId="0" fontId="3" fillId="0" borderId="2" xfId="1" applyFont="1" applyBorder="1" applyAlignment="1">
      <alignment vertical="top" wrapText="1"/>
    </xf>
    <xf numFmtId="0" fontId="3" fillId="0" borderId="2" xfId="1" applyFont="1" applyBorder="1" applyAlignment="1">
      <alignment vertical="top"/>
    </xf>
    <xf numFmtId="0" fontId="4" fillId="0" borderId="0" xfId="1" applyFont="1" applyAlignment="1">
      <alignment vertical="top" wrapText="1"/>
    </xf>
    <xf numFmtId="0" fontId="2" fillId="0" borderId="0" xfId="1" applyFont="1" applyAlignment="1">
      <alignment vertical="top" wrapText="1"/>
    </xf>
    <xf numFmtId="0" fontId="3" fillId="2" borderId="3" xfId="1" applyFont="1" applyFill="1" applyBorder="1" applyAlignment="1">
      <alignment vertical="top" wrapText="1"/>
    </xf>
    <xf numFmtId="0" fontId="6" fillId="0" borderId="0" xfId="1" applyFont="1" applyAlignment="1">
      <alignment vertical="top" wrapText="1"/>
    </xf>
    <xf numFmtId="0" fontId="5" fillId="0" borderId="3" xfId="1" applyFont="1" applyBorder="1" applyAlignment="1">
      <alignment vertical="top" wrapText="1"/>
    </xf>
    <xf numFmtId="0" fontId="5" fillId="3" borderId="3" xfId="1" applyFont="1" applyFill="1" applyBorder="1" applyAlignment="1">
      <alignment vertical="top" wrapText="1"/>
    </xf>
    <xf numFmtId="0" fontId="3" fillId="0" borderId="3" xfId="1" applyFont="1" applyBorder="1" applyAlignment="1">
      <alignment vertical="top" wrapText="1"/>
    </xf>
    <xf numFmtId="0" fontId="8" fillId="0" borderId="3" xfId="1" applyFont="1" applyBorder="1" applyAlignment="1">
      <alignment vertical="top" wrapText="1"/>
    </xf>
    <xf numFmtId="0" fontId="5" fillId="0" borderId="3" xfId="1" applyFont="1" applyBorder="1" applyAlignment="1">
      <alignment horizontal="left" vertical="top" wrapText="1"/>
    </xf>
    <xf numFmtId="0" fontId="1" fillId="0" borderId="0" xfId="1" applyFont="1" applyAlignment="1">
      <alignment vertical="top" wrapText="1"/>
    </xf>
    <xf numFmtId="0" fontId="5" fillId="0" borderId="3" xfId="1" applyFont="1" applyBorder="1" applyAlignment="1">
      <alignment horizontal="left" vertical="top"/>
    </xf>
    <xf numFmtId="0" fontId="6" fillId="0" borderId="0" xfId="1" applyFont="1" applyAlignment="1">
      <alignment horizontal="left" vertical="top"/>
    </xf>
    <xf numFmtId="0" fontId="6" fillId="0" borderId="0" xfId="1" applyFont="1" applyAlignment="1">
      <alignment vertical="top"/>
    </xf>
    <xf numFmtId="0" fontId="5" fillId="3" borderId="3" xfId="1" applyFont="1" applyFill="1" applyBorder="1" applyAlignment="1">
      <alignment horizontal="left" vertical="top" wrapText="1"/>
    </xf>
    <xf numFmtId="0" fontId="5" fillId="0" borderId="3" xfId="1" applyFont="1" applyBorder="1" applyAlignment="1">
      <alignment horizontal="right" vertical="top" wrapText="1"/>
    </xf>
    <xf numFmtId="0" fontId="11" fillId="4" borderId="3" xfId="1" applyFont="1" applyFill="1" applyBorder="1" applyAlignment="1">
      <alignment vertical="top" wrapText="1"/>
    </xf>
    <xf numFmtId="0" fontId="5" fillId="0" borderId="3" xfId="1" applyFont="1" applyBorder="1"/>
    <xf numFmtId="0" fontId="5" fillId="0" borderId="3" xfId="1" applyFont="1" applyBorder="1" applyAlignment="1">
      <alignment wrapText="1"/>
    </xf>
    <xf numFmtId="49" fontId="6" fillId="0" borderId="0" xfId="1" applyNumberFormat="1" applyFont="1" applyAlignment="1">
      <alignment vertical="top" wrapText="1"/>
    </xf>
    <xf numFmtId="0" fontId="6" fillId="0" borderId="0" xfId="1" applyFont="1" applyAlignment="1">
      <alignment vertical="top" wrapText="1"/>
    </xf>
    <xf numFmtId="0" fontId="2" fillId="0" borderId="0" xfId="1" applyFont="1" applyAlignment="1">
      <alignment horizontal="center" vertical="top" wrapText="1"/>
    </xf>
    <xf numFmtId="10" fontId="6" fillId="0" borderId="0" xfId="1" applyNumberFormat="1" applyFont="1" applyAlignment="1">
      <alignment horizontal="left" vertical="top"/>
    </xf>
    <xf numFmtId="0" fontId="6" fillId="0" borderId="0" xfId="1" applyFont="1" applyAlignment="1">
      <alignment horizontal="left" vertical="top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senge\1%20-%20MIT\Tantervek\Magyar%202018%20tantervek\Magyar%20szak%20(osztatlan,%20BA,%20MA)%20kreditemel&#233;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senge\1%20-%20MIT\Tantervek\Magyar%202018%20tantervek\Magyar%20szak%20(osztatlan,%20BA,%20MA)%20kreditemel&#233;s%20&#225;ltn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egyetemi adjunktus</v>
          </cell>
          <cell r="D2" t="str">
            <v>Általános Nyelvészeti Tanszék</v>
          </cell>
        </row>
        <row r="3">
          <cell r="A3" t="str">
            <v>egyetemi docens</v>
          </cell>
          <cell r="D3" t="str">
            <v>Finnugor Nyelvtudományi Tanszék</v>
          </cell>
        </row>
        <row r="4">
          <cell r="A4" t="str">
            <v>egyetemi tanár</v>
          </cell>
          <cell r="D4" t="str">
            <v>Magyar Irodalmi Tanszék</v>
          </cell>
        </row>
        <row r="5">
          <cell r="A5" t="str">
            <v>egyetemi tanársegéd</v>
          </cell>
          <cell r="D5" t="str">
            <v>Magyar Nyelvészeti Tanszék</v>
          </cell>
        </row>
        <row r="6">
          <cell r="D6" t="str">
            <v>Magyar Nyelvi és Irodalmi Intézet</v>
          </cell>
        </row>
        <row r="7">
          <cell r="D7" t="str">
            <v>Összehasonlító Irodalomtudományi Tanszék</v>
          </cell>
        </row>
        <row r="8">
          <cell r="D8" t="str">
            <v>Vizuális Kultúra és Irodalomelmélet Tanszék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A2" t="str">
            <v>egyetemi adjunktus</v>
          </cell>
        </row>
        <row r="3">
          <cell r="A3" t="str">
            <v>egyetemi docens</v>
          </cell>
        </row>
        <row r="4">
          <cell r="A4" t="str">
            <v>egyetemi tanár</v>
          </cell>
        </row>
        <row r="5">
          <cell r="A5" t="str">
            <v>egyetemi tanársegéd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3"/>
  <sheetViews>
    <sheetView tabSelected="1" zoomScaleNormal="100" workbookViewId="0">
      <selection activeCell="Z4" sqref="Z4"/>
    </sheetView>
  </sheetViews>
  <sheetFormatPr defaultColWidth="9.140625" defaultRowHeight="15.95" customHeight="1" x14ac:dyDescent="0.25"/>
  <cols>
    <col min="1" max="1" width="10.140625" style="3" customWidth="1"/>
    <col min="2" max="2" width="23.7109375" style="3" customWidth="1"/>
    <col min="3" max="3" width="4.7109375" style="3" customWidth="1"/>
    <col min="4" max="4" width="4.28515625" style="3" customWidth="1"/>
    <col min="5" max="5" width="4.5703125" style="4" customWidth="1"/>
    <col min="6" max="6" width="3.85546875" style="3" customWidth="1"/>
    <col min="7" max="7" width="4.42578125" style="3" customWidth="1"/>
    <col min="8" max="20" width="2.7109375" style="3" customWidth="1"/>
    <col min="21" max="21" width="4" style="3" customWidth="1"/>
    <col min="22" max="22" width="4.42578125" style="3" customWidth="1"/>
    <col min="23" max="16384" width="9.140625" style="3"/>
  </cols>
  <sheetData>
    <row r="1" spans="1:22" ht="15.95" customHeight="1" x14ac:dyDescent="0.25">
      <c r="A1" s="1" t="s">
        <v>58</v>
      </c>
      <c r="B1" s="1"/>
      <c r="C1" s="2"/>
      <c r="H1" s="29" t="s">
        <v>0</v>
      </c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2" ht="15.95" customHeight="1" x14ac:dyDescent="0.25">
      <c r="A2" s="5"/>
      <c r="B2" s="5"/>
      <c r="C2" s="4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2" s="10" customFormat="1" ht="33.75" x14ac:dyDescent="0.25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</row>
    <row r="4" spans="1:22" ht="33.75" x14ac:dyDescent="0.25">
      <c r="A4" s="11" t="s">
        <v>40</v>
      </c>
      <c r="B4" s="11" t="s">
        <v>44</v>
      </c>
      <c r="C4" s="11"/>
      <c r="D4" s="11"/>
      <c r="E4" s="11"/>
      <c r="F4" s="11"/>
      <c r="G4" s="11">
        <v>9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>
        <f>SUM(H5:T7)</f>
        <v>9</v>
      </c>
      <c r="V4" s="11">
        <f>SUM(U4)</f>
        <v>9</v>
      </c>
    </row>
    <row r="5" spans="1:22" ht="22.5" x14ac:dyDescent="0.25">
      <c r="A5" s="13" t="s">
        <v>41</v>
      </c>
      <c r="B5" s="22" t="s">
        <v>46</v>
      </c>
      <c r="C5" s="13" t="s">
        <v>25</v>
      </c>
      <c r="D5" s="22" t="s">
        <v>24</v>
      </c>
      <c r="E5" s="13" t="s">
        <v>27</v>
      </c>
      <c r="F5" s="22">
        <v>2</v>
      </c>
      <c r="G5" s="13">
        <v>3</v>
      </c>
      <c r="H5" s="13"/>
      <c r="I5" s="13"/>
      <c r="J5" s="13"/>
      <c r="K5" s="13"/>
      <c r="L5" s="13"/>
      <c r="M5" s="13"/>
      <c r="N5" s="13"/>
      <c r="O5" s="13"/>
      <c r="P5" s="13">
        <v>3</v>
      </c>
      <c r="Q5" s="13"/>
      <c r="R5" s="13"/>
      <c r="S5" s="13"/>
      <c r="T5" s="13"/>
      <c r="U5" s="13"/>
      <c r="V5" s="13"/>
    </row>
    <row r="6" spans="1:22" ht="22.5" x14ac:dyDescent="0.25">
      <c r="A6" s="13" t="s">
        <v>42</v>
      </c>
      <c r="B6" s="22" t="s">
        <v>47</v>
      </c>
      <c r="C6" s="13" t="s">
        <v>26</v>
      </c>
      <c r="D6" s="22" t="s">
        <v>23</v>
      </c>
      <c r="E6" s="13" t="s">
        <v>27</v>
      </c>
      <c r="F6" s="22">
        <v>2</v>
      </c>
      <c r="G6" s="13">
        <v>3</v>
      </c>
      <c r="H6" s="13"/>
      <c r="I6" s="13"/>
      <c r="J6" s="13"/>
      <c r="K6" s="13"/>
      <c r="L6" s="13"/>
      <c r="M6" s="13"/>
      <c r="N6" s="13"/>
      <c r="O6" s="13"/>
      <c r="P6" s="13">
        <v>3</v>
      </c>
      <c r="Q6" s="13"/>
      <c r="R6" s="13"/>
      <c r="S6" s="13"/>
      <c r="T6" s="13"/>
      <c r="U6" s="13"/>
      <c r="V6" s="13"/>
    </row>
    <row r="7" spans="1:22" ht="33.75" x14ac:dyDescent="0.25">
      <c r="A7" s="13" t="s">
        <v>43</v>
      </c>
      <c r="B7" s="22" t="s">
        <v>48</v>
      </c>
      <c r="C7" s="13" t="s">
        <v>26</v>
      </c>
      <c r="D7" s="22" t="s">
        <v>23</v>
      </c>
      <c r="E7" s="13" t="s">
        <v>27</v>
      </c>
      <c r="F7" s="22">
        <v>2</v>
      </c>
      <c r="G7" s="13">
        <v>3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>
        <v>3</v>
      </c>
      <c r="S7" s="13"/>
      <c r="T7" s="13"/>
      <c r="U7" s="13"/>
      <c r="V7" s="13"/>
    </row>
    <row r="8" spans="1:22" ht="22.5" x14ac:dyDescent="0.25">
      <c r="A8" s="11" t="s">
        <v>29</v>
      </c>
      <c r="B8" s="11" t="s">
        <v>45</v>
      </c>
      <c r="C8" s="11"/>
      <c r="D8" s="11"/>
      <c r="E8" s="11"/>
      <c r="F8" s="11"/>
      <c r="G8" s="11">
        <v>5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>
        <f>SUM(H9:T9)</f>
        <v>5</v>
      </c>
      <c r="V8" s="11">
        <f>SUM(U8)</f>
        <v>5</v>
      </c>
    </row>
    <row r="9" spans="1:22" s="10" customFormat="1" ht="36" customHeight="1" x14ac:dyDescent="0.25">
      <c r="A9" s="13" t="s">
        <v>61</v>
      </c>
      <c r="B9" s="22" t="s">
        <v>53</v>
      </c>
      <c r="C9" s="13" t="s">
        <v>25</v>
      </c>
      <c r="D9" s="13" t="s">
        <v>24</v>
      </c>
      <c r="E9" s="13" t="s">
        <v>27</v>
      </c>
      <c r="F9" s="23">
        <v>2</v>
      </c>
      <c r="G9" s="23">
        <v>5</v>
      </c>
      <c r="H9" s="15"/>
      <c r="I9" s="15"/>
      <c r="J9" s="15"/>
      <c r="K9" s="13"/>
      <c r="L9" s="15"/>
      <c r="M9" s="15"/>
      <c r="N9" s="15"/>
      <c r="O9" s="15"/>
      <c r="P9" s="15"/>
      <c r="Q9" s="13">
        <v>5</v>
      </c>
      <c r="R9" s="15"/>
      <c r="S9" s="15"/>
      <c r="T9" s="15"/>
      <c r="U9" s="16"/>
      <c r="V9" s="15"/>
    </row>
    <row r="10" spans="1:22" ht="22.5" x14ac:dyDescent="0.25">
      <c r="A10" s="11" t="s">
        <v>30</v>
      </c>
      <c r="B10" s="11" t="s">
        <v>54</v>
      </c>
      <c r="C10" s="11"/>
      <c r="D10" s="11"/>
      <c r="E10" s="11"/>
      <c r="F10" s="11"/>
      <c r="G10" s="11">
        <v>11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>
        <f>SUM(H11:T13)</f>
        <v>11</v>
      </c>
      <c r="V10" s="11">
        <f>SUM(U10)</f>
        <v>11</v>
      </c>
    </row>
    <row r="11" spans="1:22" s="10" customFormat="1" ht="22.5" x14ac:dyDescent="0.25">
      <c r="A11" s="13" t="s">
        <v>31</v>
      </c>
      <c r="B11" s="17" t="s">
        <v>55</v>
      </c>
      <c r="C11" s="13" t="s">
        <v>25</v>
      </c>
      <c r="D11" s="13" t="s">
        <v>24</v>
      </c>
      <c r="E11" s="13" t="s">
        <v>27</v>
      </c>
      <c r="F11" s="13">
        <v>2</v>
      </c>
      <c r="G11" s="13">
        <v>3</v>
      </c>
      <c r="H11" s="15"/>
      <c r="I11" s="15"/>
      <c r="J11" s="15"/>
      <c r="K11" s="13"/>
      <c r="L11" s="15"/>
      <c r="M11" s="15"/>
      <c r="N11" s="15"/>
      <c r="O11" s="15"/>
      <c r="P11" s="13">
        <v>3</v>
      </c>
      <c r="Q11" s="15"/>
      <c r="R11" s="15"/>
      <c r="S11" s="15"/>
      <c r="T11" s="15"/>
      <c r="U11" s="15"/>
      <c r="V11" s="15"/>
    </row>
    <row r="12" spans="1:22" s="10" customFormat="1" ht="22.5" x14ac:dyDescent="0.2">
      <c r="A12" s="13" t="s">
        <v>32</v>
      </c>
      <c r="B12" s="25" t="s">
        <v>56</v>
      </c>
      <c r="C12" s="13" t="s">
        <v>26</v>
      </c>
      <c r="D12" s="13" t="s">
        <v>23</v>
      </c>
      <c r="E12" s="13" t="s">
        <v>27</v>
      </c>
      <c r="F12" s="13">
        <v>2</v>
      </c>
      <c r="G12" s="13">
        <v>4</v>
      </c>
      <c r="H12" s="13"/>
      <c r="I12" s="13"/>
      <c r="J12" s="13"/>
      <c r="K12" s="13"/>
      <c r="L12" s="13"/>
      <c r="M12" s="13"/>
      <c r="N12" s="13"/>
      <c r="O12" s="13"/>
      <c r="P12" s="13"/>
      <c r="Q12" s="13">
        <v>4</v>
      </c>
      <c r="R12" s="13"/>
      <c r="S12" s="13"/>
      <c r="T12" s="13"/>
      <c r="U12" s="13"/>
      <c r="V12" s="13"/>
    </row>
    <row r="13" spans="1:22" ht="30.75" customHeight="1" x14ac:dyDescent="0.2">
      <c r="A13" s="13" t="s">
        <v>33</v>
      </c>
      <c r="B13" s="26" t="s">
        <v>57</v>
      </c>
      <c r="C13" s="13" t="s">
        <v>26</v>
      </c>
      <c r="D13" s="13" t="s">
        <v>23</v>
      </c>
      <c r="E13" s="13" t="s">
        <v>27</v>
      </c>
      <c r="F13" s="13">
        <v>2</v>
      </c>
      <c r="G13" s="13">
        <v>4</v>
      </c>
      <c r="H13" s="13"/>
      <c r="I13" s="13"/>
      <c r="J13" s="13"/>
      <c r="K13" s="13"/>
      <c r="L13" s="13"/>
      <c r="M13" s="13"/>
      <c r="N13" s="13"/>
      <c r="O13" s="13"/>
      <c r="P13" s="13">
        <v>4</v>
      </c>
      <c r="Q13" s="13"/>
      <c r="R13" s="13"/>
      <c r="S13" s="13"/>
      <c r="T13" s="13"/>
      <c r="U13" s="13"/>
      <c r="V13" s="13"/>
    </row>
    <row r="14" spans="1:22" ht="22.5" x14ac:dyDescent="0.25">
      <c r="A14" s="11" t="s">
        <v>34</v>
      </c>
      <c r="B14" s="11" t="s">
        <v>49</v>
      </c>
      <c r="C14" s="11"/>
      <c r="D14" s="11"/>
      <c r="E14" s="11"/>
      <c r="F14" s="11"/>
      <c r="G14" s="11">
        <v>6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>
        <f>SUM(I15:S16)</f>
        <v>6</v>
      </c>
      <c r="V14" s="11">
        <f>SUM(U14)</f>
        <v>6</v>
      </c>
    </row>
    <row r="15" spans="1:22" s="18" customFormat="1" ht="22.5" x14ac:dyDescent="0.25">
      <c r="A15" s="14" t="s">
        <v>35</v>
      </c>
      <c r="B15" s="14" t="s">
        <v>59</v>
      </c>
      <c r="C15" s="14" t="s">
        <v>25</v>
      </c>
      <c r="D15" s="14" t="s">
        <v>24</v>
      </c>
      <c r="E15" s="13" t="s">
        <v>27</v>
      </c>
      <c r="F15" s="14">
        <v>2</v>
      </c>
      <c r="G15" s="14">
        <v>3</v>
      </c>
      <c r="H15" s="14"/>
      <c r="I15" s="14"/>
      <c r="J15" s="14"/>
      <c r="K15" s="14"/>
      <c r="L15" s="14"/>
      <c r="M15" s="14"/>
      <c r="N15" s="14"/>
      <c r="O15" s="14"/>
      <c r="P15" s="14"/>
      <c r="Q15" s="13">
        <v>3</v>
      </c>
      <c r="R15" s="13"/>
      <c r="S15" s="13"/>
      <c r="T15" s="13"/>
      <c r="U15" s="13"/>
      <c r="V15" s="13"/>
    </row>
    <row r="16" spans="1:22" ht="22.5" x14ac:dyDescent="0.25">
      <c r="A16" s="14" t="s">
        <v>36</v>
      </c>
      <c r="B16" s="14" t="s">
        <v>50</v>
      </c>
      <c r="C16" s="14" t="s">
        <v>26</v>
      </c>
      <c r="D16" s="14" t="s">
        <v>23</v>
      </c>
      <c r="E16" s="13" t="s">
        <v>27</v>
      </c>
      <c r="F16" s="14">
        <v>2</v>
      </c>
      <c r="G16" s="14">
        <v>3</v>
      </c>
      <c r="H16" s="14"/>
      <c r="I16" s="14"/>
      <c r="J16" s="14"/>
      <c r="K16" s="14"/>
      <c r="L16" s="14"/>
      <c r="M16" s="14"/>
      <c r="N16" s="14"/>
      <c r="O16" s="14"/>
      <c r="P16" s="14"/>
      <c r="Q16" s="13"/>
      <c r="R16" s="13">
        <v>3</v>
      </c>
      <c r="S16" s="13"/>
      <c r="T16" s="13"/>
      <c r="U16" s="13"/>
      <c r="V16" s="13"/>
    </row>
    <row r="17" spans="1:22" ht="22.5" x14ac:dyDescent="0.25">
      <c r="A17" s="11" t="s">
        <v>37</v>
      </c>
      <c r="B17" s="11" t="s">
        <v>51</v>
      </c>
      <c r="C17" s="11"/>
      <c r="D17" s="11"/>
      <c r="E17" s="11"/>
      <c r="F17" s="11"/>
      <c r="G17" s="11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>
        <f>SUM(I18:R19)</f>
        <v>9</v>
      </c>
      <c r="V17" s="11">
        <f>U17</f>
        <v>9</v>
      </c>
    </row>
    <row r="18" spans="1:22" ht="37.5" customHeight="1" x14ac:dyDescent="0.25">
      <c r="A18" s="14" t="s">
        <v>38</v>
      </c>
      <c r="B18" s="14" t="s">
        <v>52</v>
      </c>
      <c r="C18" s="14" t="s">
        <v>26</v>
      </c>
      <c r="D18" s="14" t="s">
        <v>23</v>
      </c>
      <c r="E18" s="13" t="s">
        <v>27</v>
      </c>
      <c r="F18" s="14">
        <v>2</v>
      </c>
      <c r="G18" s="14">
        <v>3</v>
      </c>
      <c r="H18" s="14"/>
      <c r="I18" s="14"/>
      <c r="J18" s="14"/>
      <c r="K18" s="14"/>
      <c r="L18" s="14"/>
      <c r="M18" s="14"/>
      <c r="N18" s="14"/>
      <c r="O18" s="14"/>
      <c r="P18" s="14"/>
      <c r="Q18" s="13"/>
      <c r="R18" s="13">
        <v>3</v>
      </c>
      <c r="S18" s="13"/>
      <c r="T18" s="13"/>
      <c r="U18" s="13"/>
      <c r="V18" s="13"/>
    </row>
    <row r="19" spans="1:22" ht="33.75" x14ac:dyDescent="0.25">
      <c r="A19" s="14" t="s">
        <v>39</v>
      </c>
      <c r="B19" s="14" t="s">
        <v>60</v>
      </c>
      <c r="C19" s="14" t="s">
        <v>62</v>
      </c>
      <c r="D19" s="14" t="s">
        <v>28</v>
      </c>
      <c r="E19" s="13"/>
      <c r="F19" s="14">
        <v>24</v>
      </c>
      <c r="G19" s="14">
        <v>6</v>
      </c>
      <c r="H19" s="14"/>
      <c r="I19" s="14"/>
      <c r="J19" s="14"/>
      <c r="K19" s="14"/>
      <c r="L19" s="14"/>
      <c r="M19" s="14"/>
      <c r="N19" s="14"/>
      <c r="O19" s="14"/>
      <c r="P19" s="14"/>
      <c r="Q19" s="13"/>
      <c r="R19" s="13">
        <v>6</v>
      </c>
      <c r="S19" s="13"/>
      <c r="T19" s="13"/>
      <c r="U19" s="13"/>
      <c r="V19" s="13"/>
    </row>
    <row r="20" spans="1:22" ht="15" x14ac:dyDescent="0.25">
      <c r="A20" s="13"/>
      <c r="B20" s="15"/>
      <c r="C20" s="19"/>
      <c r="D20" s="19"/>
      <c r="E20" s="19"/>
      <c r="F20" s="15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24">
        <f>SUM(V4:V19)</f>
        <v>40</v>
      </c>
    </row>
    <row r="21" spans="1:22" ht="15.95" customHeight="1" x14ac:dyDescent="0.25">
      <c r="A21" s="12"/>
      <c r="B21" s="9"/>
      <c r="C21" s="20"/>
      <c r="D21" s="20"/>
      <c r="E21" s="20"/>
      <c r="F21" s="9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12"/>
    </row>
    <row r="22" spans="1:22" ht="15.95" customHeight="1" x14ac:dyDescent="0.25">
      <c r="A22" s="12"/>
      <c r="B22" s="9"/>
      <c r="C22" s="20"/>
      <c r="D22" s="20"/>
      <c r="E22" s="20"/>
      <c r="F22" s="9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12"/>
    </row>
    <row r="23" spans="1:22" ht="15.95" customHeight="1" x14ac:dyDescent="0.25">
      <c r="A23" s="12"/>
      <c r="B23" s="9"/>
      <c r="C23" s="20"/>
      <c r="D23" s="20"/>
      <c r="E23" s="20"/>
      <c r="F23" s="9"/>
      <c r="G23" s="12"/>
      <c r="H23" s="30"/>
      <c r="I23" s="31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12"/>
    </row>
    <row r="24" spans="1:22" ht="15.95" customHeight="1" x14ac:dyDescent="0.25">
      <c r="A24" s="12"/>
      <c r="B24" s="9"/>
      <c r="C24" s="20"/>
      <c r="D24" s="20"/>
      <c r="E24" s="20"/>
      <c r="F24" s="9"/>
      <c r="G24" s="12"/>
      <c r="H24" s="30"/>
      <c r="I24" s="31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12"/>
    </row>
    <row r="25" spans="1:22" ht="15.95" customHeight="1" x14ac:dyDescent="0.25">
      <c r="A25" s="12"/>
      <c r="B25" s="9"/>
      <c r="C25" s="20"/>
      <c r="D25" s="20"/>
      <c r="E25" s="20"/>
      <c r="F25" s="9"/>
      <c r="G25" s="12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12"/>
    </row>
    <row r="26" spans="1:22" ht="15.95" customHeight="1" x14ac:dyDescent="0.25">
      <c r="A26" s="12"/>
      <c r="B26" s="12"/>
      <c r="C26" s="12"/>
      <c r="D26" s="12"/>
      <c r="E26" s="21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spans="1:22" ht="15.95" customHeight="1" x14ac:dyDescent="0.25">
      <c r="A27" s="12"/>
      <c r="B27" s="12"/>
      <c r="C27" s="20"/>
      <c r="D27" s="20"/>
      <c r="E27" s="20"/>
      <c r="F27" s="9"/>
      <c r="G27" s="12"/>
      <c r="H27" s="12"/>
      <c r="I27" s="27"/>
      <c r="J27" s="28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spans="1:22" ht="15.95" customHeight="1" x14ac:dyDescent="0.25">
      <c r="A28" s="12"/>
      <c r="B28" s="12"/>
      <c r="C28" s="20"/>
      <c r="D28" s="20"/>
      <c r="E28" s="20"/>
      <c r="F28" s="9"/>
      <c r="G28" s="12"/>
      <c r="H28" s="12"/>
      <c r="I28" s="27"/>
      <c r="J28" s="28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spans="1:22" ht="15.95" customHeight="1" x14ac:dyDescent="0.25">
      <c r="A29" s="12"/>
      <c r="B29" s="12"/>
      <c r="C29" s="20"/>
      <c r="D29" s="20"/>
      <c r="E29" s="20"/>
      <c r="F29" s="9"/>
      <c r="G29" s="12"/>
      <c r="H29" s="12"/>
      <c r="I29" s="27"/>
      <c r="J29" s="28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spans="1:22" ht="15.95" customHeight="1" x14ac:dyDescent="0.25">
      <c r="A30" s="12"/>
      <c r="B30" s="12"/>
      <c r="C30" s="12"/>
      <c r="D30" s="12"/>
      <c r="E30" s="21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spans="1:22" ht="15.95" customHeight="1" x14ac:dyDescent="0.25">
      <c r="A31" s="12"/>
      <c r="B31" s="12"/>
      <c r="C31" s="12"/>
      <c r="D31" s="12"/>
      <c r="E31" s="21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spans="1:22" ht="15.95" customHeight="1" x14ac:dyDescent="0.25">
      <c r="A32" s="12"/>
      <c r="B32" s="12"/>
      <c r="C32" s="12"/>
      <c r="D32" s="12"/>
      <c r="E32" s="21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spans="1:22" ht="15.95" customHeight="1" x14ac:dyDescent="0.25">
      <c r="A33" s="12"/>
      <c r="B33" s="12"/>
      <c r="C33" s="12"/>
      <c r="D33" s="12"/>
      <c r="E33" s="21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</sheetData>
  <mergeCells count="6">
    <mergeCell ref="I28:J28"/>
    <mergeCell ref="I29:J29"/>
    <mergeCell ref="H1:T1"/>
    <mergeCell ref="I27:J27"/>
    <mergeCell ref="H23:I23"/>
    <mergeCell ref="H24:I24"/>
  </mergeCells>
  <phoneticPr fontId="11" type="noConversion"/>
  <pageMargins left="0.11811023622047245" right="0.11811023622047245" top="0.55118110236220474" bottom="0.15748031496062992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Magyar MA - Gyerek</vt:lpstr>
      <vt:lpstr>'Magyar MA - Gyerek'!Nyomtatási_terület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Magyar Nyelvészet</dc:creator>
  <cp:lastModifiedBy>Csapó Csenge</cp:lastModifiedBy>
  <cp:lastPrinted>2024-10-09T05:45:10Z</cp:lastPrinted>
  <dcterms:created xsi:type="dcterms:W3CDTF">2022-07-28T12:03:01Z</dcterms:created>
  <dcterms:modified xsi:type="dcterms:W3CDTF">2026-03-12T10:17:46Z</dcterms:modified>
</cp:coreProperties>
</file>